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6" activeTab="0"/>
  </bookViews>
  <sheets>
    <sheet name="місц.-район.бюджет" sheetId="1" r:id="rId1"/>
    <sheet name="обласной" sheetId="2" r:id="rId2"/>
  </sheets>
  <definedNames>
    <definedName name="_xlnm.Print_Area" localSheetId="0">'місц.-район.бюджет'!$B$1:$J$83</definedName>
    <definedName name="_xlnm.Print_Area" localSheetId="1">'обласной'!$B$1:$H$42</definedName>
  </definedNames>
  <calcPr fullCalcOnLoad="1"/>
</workbook>
</file>

<file path=xl/sharedStrings.xml><?xml version="1.0" encoding="utf-8"?>
<sst xmlns="http://schemas.openxmlformats.org/spreadsheetml/2006/main" count="145" uniqueCount="63">
  <si>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</si>
  <si>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</si>
  <si>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</si>
  <si>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</si>
  <si>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</si>
  <si>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</si>
  <si>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</si>
  <si>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 xml:space="preserve"> Харківський р-н</t>
  </si>
  <si>
    <t>установи освіти</t>
  </si>
  <si>
    <t>установи медичні</t>
  </si>
  <si>
    <t>установи соцзахисту</t>
  </si>
  <si>
    <t>разом МБ</t>
  </si>
  <si>
    <t xml:space="preserve">ОМС та РДА </t>
  </si>
  <si>
    <t>установи культури</t>
  </si>
  <si>
    <t>Інформація щодо заборгованості</t>
  </si>
  <si>
    <t>тис грн</t>
  </si>
  <si>
    <t>Назва  районів, міст, підприємств</t>
  </si>
  <si>
    <t>комітет у справах сім'ї, молоді та спорту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</si>
  <si>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</si>
  <si>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</si>
  <si>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</si>
  <si>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</si>
  <si>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</si>
  <si>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</si>
  <si>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</si>
  <si>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</si>
  <si>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</si>
  <si>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</si>
  <si>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</si>
  <si>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</t>
  </si>
  <si>
    <t xml:space="preserve"> Ізюмський р-н </t>
  </si>
  <si>
    <t xml:space="preserve"> Кегичівський р-н</t>
  </si>
  <si>
    <t xml:space="preserve"> Красноградський р-н </t>
  </si>
  <si>
    <t xml:space="preserve"> Краснокутський  р-н </t>
  </si>
  <si>
    <t xml:space="preserve"> Куп"янський р-н </t>
  </si>
  <si>
    <t xml:space="preserve"> Н-Водолазький  р-н </t>
  </si>
  <si>
    <t xml:space="preserve"> Чугуївський р-н </t>
  </si>
  <si>
    <t xml:space="preserve"> Шевченківський  р-н</t>
  </si>
  <si>
    <t xml:space="preserve"> м. Ізюм </t>
  </si>
  <si>
    <t xml:space="preserve"> м. Куп"янськ</t>
  </si>
  <si>
    <t xml:space="preserve"> м. Лозова</t>
  </si>
  <si>
    <t xml:space="preserve"> м.  Люботин </t>
  </si>
  <si>
    <t xml:space="preserve"> м.  Первомайський </t>
  </si>
  <si>
    <t xml:space="preserve"> м. Чугуїв </t>
  </si>
  <si>
    <t xml:space="preserve"> КП "Харківводоканал"</t>
  </si>
  <si>
    <t xml:space="preserve"> Лозівський р-н </t>
  </si>
  <si>
    <t xml:space="preserve"> Близнюківський р-н</t>
  </si>
  <si>
    <t>Всього</t>
  </si>
  <si>
    <t xml:space="preserve"> Чугуївський р-н (комунальний заклад Есхарівська спеціалізована школа-інтернат "Козацький ліцей")</t>
  </si>
  <si>
    <t>м. Ізюм</t>
  </si>
  <si>
    <t>м. Лозова</t>
  </si>
  <si>
    <t>Лозівський р-н</t>
  </si>
  <si>
    <t>_____ - райони області з найбільшою заборгованістю по окремих бюджетних установах, що фінансуються з місцевих бюджетів</t>
  </si>
  <si>
    <t>разом ОБ</t>
  </si>
  <si>
    <t xml:space="preserve"> Богодухівський  р-н (Богодухівський психоневрологічний   інтернат)</t>
  </si>
  <si>
    <t>ОМС,  їх структурні підрозділи</t>
  </si>
  <si>
    <t>інші</t>
  </si>
  <si>
    <t xml:space="preserve"> м. Лозова </t>
  </si>
  <si>
    <t>установ, що фінансуються з обласного бюджету, за послуги з водопостачання, водовідведення станом на 08.07.2016 
(без урахування переплат по окремих установах)</t>
  </si>
  <si>
    <t>м. Ку"пянськ</t>
  </si>
  <si>
    <t xml:space="preserve"> Харківський р-н </t>
  </si>
  <si>
    <t>установ, що фінансуються з місцевого бюджету, за послуги з водопостачання, водовідведення станом на 11.11.2016
(без урахування переплат по окремих установах)</t>
  </si>
  <si>
    <t>установ, що фінансуються з обласного бюджету, за послуги з водопостачання, водовідведення станом на 11.11.2016 
(без урахування переплат по окремих установах)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</si>
</sst>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10"/>
      <name val="Times New Roman"/>
      <family val="1"/>
    </font>
    <font>
      <sz val="14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200" fontId="10" fillId="33" borderId="10" xfId="0" applyNumberFormat="1" applyFont="1" applyFill="1" applyBorder="1" applyAlignment="1">
      <alignment/>
    </xf>
    <xf numFmtId="200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200" fontId="8" fillId="33" borderId="14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200" fontId="7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" fontId="4" fillId="34" borderId="10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200" fontId="8" fillId="0" borderId="10" xfId="0" applyNumberFormat="1" applyFont="1" applyFill="1" applyBorder="1" applyAlignment="1">
      <alignment/>
    </xf>
    <xf numFmtId="200" fontId="8" fillId="0" borderId="14" xfId="0" applyNumberFormat="1" applyFont="1" applyFill="1" applyBorder="1" applyAlignment="1">
      <alignment wrapText="1"/>
    </xf>
    <xf numFmtId="200" fontId="8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00" fontId="7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200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0" fontId="8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view="pageBreakPreview" zoomScale="75" zoomScaleNormal="75" zoomScaleSheetLayoutView="75" zoomScalePageLayoutView="0" workbookViewId="0" topLeftCell="A1">
      <pane xSplit="2" ySplit="4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3" sqref="F83"/>
    </sheetView>
  </sheetViews>
  <sheetFormatPr defaultColWidth="7.875" defaultRowHeight="12.75"/>
  <cols>
    <col min="1" max="1" width="6.00390625" style="30" hidden="1" customWidth="1"/>
    <col min="2" max="2" width="46.125" style="30" customWidth="1"/>
    <col min="3" max="3" width="21.375" style="66" customWidth="1"/>
    <col min="4" max="6" width="21.375" style="59" customWidth="1"/>
    <col min="7" max="7" width="25.25390625" style="59" customWidth="1"/>
    <col min="8" max="9" width="21.375" style="59" customWidth="1"/>
    <col min="10" max="11" width="27.125" style="59" customWidth="1"/>
    <col min="12" max="12" width="16.25390625" style="30" customWidth="1"/>
    <col min="13" max="16384" width="7.875" style="30" customWidth="1"/>
  </cols>
  <sheetData>
    <row r="1" spans="2:11" ht="18.75">
      <c r="B1" s="70" t="s">
        <v>14</v>
      </c>
      <c r="C1" s="70"/>
      <c r="D1" s="70"/>
      <c r="E1" s="70"/>
      <c r="F1" s="70"/>
      <c r="G1" s="70"/>
      <c r="H1" s="70"/>
      <c r="I1" s="70"/>
      <c r="J1" s="70"/>
      <c r="K1" s="31"/>
    </row>
    <row r="2" spans="2:11" ht="33.75" customHeight="1">
      <c r="B2" s="71" t="s">
        <v>61</v>
      </c>
      <c r="C2" s="70"/>
      <c r="D2" s="70"/>
      <c r="E2" s="70"/>
      <c r="F2" s="70"/>
      <c r="G2" s="70"/>
      <c r="H2" s="70"/>
      <c r="I2" s="70"/>
      <c r="J2" s="70"/>
      <c r="K2" s="31"/>
    </row>
    <row r="3" spans="2:11" ht="18.75">
      <c r="B3" s="32"/>
      <c r="C3" s="33"/>
      <c r="D3" s="32"/>
      <c r="E3" s="34"/>
      <c r="F3" s="34"/>
      <c r="G3" s="34"/>
      <c r="H3" s="34"/>
      <c r="I3" s="34"/>
      <c r="J3" s="34" t="s">
        <v>15</v>
      </c>
      <c r="K3" s="34"/>
    </row>
    <row r="4" spans="1:11" ht="36.75" customHeight="1">
      <c r="A4" s="35"/>
      <c r="B4" s="35" t="s">
        <v>16</v>
      </c>
      <c r="C4" s="36" t="s">
        <v>11</v>
      </c>
      <c r="D4" s="37" t="s">
        <v>8</v>
      </c>
      <c r="E4" s="37" t="s">
        <v>13</v>
      </c>
      <c r="F4" s="37" t="s">
        <v>9</v>
      </c>
      <c r="G4" s="38" t="s">
        <v>17</v>
      </c>
      <c r="H4" s="37" t="s">
        <v>10</v>
      </c>
      <c r="I4" s="39" t="s">
        <v>55</v>
      </c>
      <c r="J4" s="40" t="s">
        <v>56</v>
      </c>
      <c r="K4" s="41"/>
    </row>
    <row r="5" spans="1:12" s="48" customFormat="1" ht="36" customHeight="1">
      <c r="A5" s="42"/>
      <c r="B5" s="43" t="s">
        <v>4</v>
      </c>
      <c r="C5" s="44">
        <f>D5+E5+F5+H5+I5+G5+J5</f>
        <v>508.4</v>
      </c>
      <c r="D5" s="45">
        <f aca="true" t="shared" si="0" ref="D5:I5">SUM(D6:D38)</f>
        <v>99.39999999999999</v>
      </c>
      <c r="E5" s="45">
        <f t="shared" si="0"/>
        <v>4.8</v>
      </c>
      <c r="F5" s="45">
        <f t="shared" si="0"/>
        <v>401.2</v>
      </c>
      <c r="G5" s="45">
        <f t="shared" si="0"/>
        <v>0.2</v>
      </c>
      <c r="H5" s="45">
        <f t="shared" si="0"/>
        <v>0</v>
      </c>
      <c r="I5" s="45">
        <f t="shared" si="0"/>
        <v>2.8</v>
      </c>
      <c r="J5" s="45"/>
      <c r="K5" s="46"/>
      <c r="L5" s="47"/>
    </row>
    <row r="6" spans="1:11" ht="21.75" customHeight="1" hidden="1">
      <c r="A6" s="49">
        <v>1</v>
      </c>
      <c r="B6" s="50" t="s">
        <v>18</v>
      </c>
      <c r="C6" s="44">
        <f aca="true" t="shared" si="1" ref="C6:C32">D6+E6+F6+H6+I6+G6+J6</f>
        <v>0</v>
      </c>
      <c r="D6" s="51"/>
      <c r="E6" s="52"/>
      <c r="F6" s="51"/>
      <c r="G6" s="51"/>
      <c r="H6" s="51"/>
      <c r="I6" s="51"/>
      <c r="J6" s="51"/>
      <c r="K6" s="53"/>
    </row>
    <row r="7" spans="1:11" ht="21.75" customHeight="1" hidden="1">
      <c r="A7" s="49">
        <v>2</v>
      </c>
      <c r="B7" s="54" t="s">
        <v>19</v>
      </c>
      <c r="C7" s="44">
        <f t="shared" si="1"/>
        <v>0</v>
      </c>
      <c r="D7" s="51"/>
      <c r="E7" s="51"/>
      <c r="F7" s="51"/>
      <c r="G7" s="51"/>
      <c r="H7" s="51"/>
      <c r="I7" s="51"/>
      <c r="J7" s="51"/>
      <c r="K7" s="53"/>
    </row>
    <row r="8" spans="1:11" ht="21.75" customHeight="1" hidden="1">
      <c r="A8" s="49">
        <v>3</v>
      </c>
      <c r="B8" s="55" t="s">
        <v>46</v>
      </c>
      <c r="C8" s="44">
        <f t="shared" si="1"/>
        <v>0</v>
      </c>
      <c r="D8" s="51"/>
      <c r="E8" s="51"/>
      <c r="F8" s="51"/>
      <c r="G8" s="51"/>
      <c r="H8" s="51"/>
      <c r="I8" s="51"/>
      <c r="J8" s="51"/>
      <c r="K8" s="53"/>
    </row>
    <row r="9" spans="1:11" ht="24" customHeight="1">
      <c r="A9" s="49">
        <v>4</v>
      </c>
      <c r="B9" s="50" t="s">
        <v>20</v>
      </c>
      <c r="C9" s="44">
        <f>D9+E9+F9+H9+I9+G9+J9</f>
        <v>194.4</v>
      </c>
      <c r="D9" s="51"/>
      <c r="E9" s="51">
        <v>4</v>
      </c>
      <c r="F9" s="51">
        <v>190.4</v>
      </c>
      <c r="G9" s="51"/>
      <c r="H9" s="51"/>
      <c r="I9" s="51"/>
      <c r="J9" s="51"/>
      <c r="K9" s="53"/>
    </row>
    <row r="10" spans="1:11" s="56" customFormat="1" ht="24" customHeight="1">
      <c r="A10" s="49">
        <v>5</v>
      </c>
      <c r="B10" s="50" t="s">
        <v>21</v>
      </c>
      <c r="C10" s="44">
        <f t="shared" si="1"/>
        <v>188.7</v>
      </c>
      <c r="D10" s="51"/>
      <c r="E10" s="51"/>
      <c r="F10" s="51">
        <v>188.7</v>
      </c>
      <c r="G10" s="51"/>
      <c r="H10" s="51"/>
      <c r="I10" s="51"/>
      <c r="J10" s="51"/>
      <c r="K10" s="53"/>
    </row>
    <row r="11" spans="1:11" s="56" customFormat="1" ht="24" customHeight="1" hidden="1">
      <c r="A11" s="49">
        <v>6</v>
      </c>
      <c r="B11" s="50" t="s">
        <v>22</v>
      </c>
      <c r="C11" s="44">
        <f t="shared" si="1"/>
        <v>0</v>
      </c>
      <c r="D11" s="51"/>
      <c r="E11" s="51"/>
      <c r="F11" s="51"/>
      <c r="G11" s="51"/>
      <c r="H11" s="51"/>
      <c r="I11" s="51"/>
      <c r="J11" s="51"/>
      <c r="K11" s="53"/>
    </row>
    <row r="12" spans="1:11" ht="24" customHeight="1" hidden="1">
      <c r="A12" s="49">
        <v>7</v>
      </c>
      <c r="B12" s="50" t="s">
        <v>23</v>
      </c>
      <c r="C12" s="44">
        <f t="shared" si="1"/>
        <v>0</v>
      </c>
      <c r="D12" s="51"/>
      <c r="E12" s="51"/>
      <c r="F12" s="51"/>
      <c r="G12" s="51"/>
      <c r="H12" s="51"/>
      <c r="I12" s="51"/>
      <c r="J12" s="51"/>
      <c r="K12" s="53"/>
    </row>
    <row r="13" spans="1:11" s="56" customFormat="1" ht="24" customHeight="1" hidden="1">
      <c r="A13" s="49">
        <v>8</v>
      </c>
      <c r="B13" s="50" t="s">
        <v>24</v>
      </c>
      <c r="C13" s="44">
        <f t="shared" si="1"/>
        <v>0</v>
      </c>
      <c r="D13" s="51"/>
      <c r="E13" s="51"/>
      <c r="F13" s="51"/>
      <c r="G13" s="51"/>
      <c r="H13" s="51"/>
      <c r="I13" s="51">
        <v>0</v>
      </c>
      <c r="J13" s="51"/>
      <c r="K13" s="53"/>
    </row>
    <row r="14" spans="1:11" s="56" customFormat="1" ht="23.25" customHeight="1" hidden="1">
      <c r="A14" s="49">
        <v>9</v>
      </c>
      <c r="B14" s="50" t="s">
        <v>25</v>
      </c>
      <c r="C14" s="44">
        <f>D14+E14+F14</f>
        <v>0</v>
      </c>
      <c r="D14" s="51"/>
      <c r="E14" s="51"/>
      <c r="F14" s="51"/>
      <c r="G14" s="51"/>
      <c r="H14" s="51"/>
      <c r="I14" s="51"/>
      <c r="J14" s="51"/>
      <c r="K14" s="53"/>
    </row>
    <row r="15" spans="1:11" ht="21" customHeight="1" hidden="1">
      <c r="A15" s="49">
        <v>10</v>
      </c>
      <c r="B15" s="55" t="s">
        <v>26</v>
      </c>
      <c r="C15" s="44">
        <f t="shared" si="1"/>
        <v>0</v>
      </c>
      <c r="D15" s="51"/>
      <c r="E15" s="51"/>
      <c r="F15" s="51"/>
      <c r="G15" s="51"/>
      <c r="H15" s="51"/>
      <c r="I15" s="51"/>
      <c r="J15" s="51"/>
      <c r="K15" s="53"/>
    </row>
    <row r="16" spans="1:11" ht="24" customHeight="1" hidden="1">
      <c r="A16" s="49">
        <v>11</v>
      </c>
      <c r="B16" s="55" t="s">
        <v>27</v>
      </c>
      <c r="C16" s="44">
        <f t="shared" si="1"/>
        <v>0</v>
      </c>
      <c r="D16" s="51"/>
      <c r="E16" s="51"/>
      <c r="F16" s="51"/>
      <c r="G16" s="51"/>
      <c r="H16" s="51"/>
      <c r="I16" s="51"/>
      <c r="J16" s="51"/>
      <c r="K16" s="53"/>
    </row>
    <row r="17" spans="1:11" ht="24.75" customHeight="1" hidden="1">
      <c r="A17" s="49">
        <v>12</v>
      </c>
      <c r="B17" s="50" t="s">
        <v>28</v>
      </c>
      <c r="C17" s="44">
        <f t="shared" si="1"/>
        <v>0</v>
      </c>
      <c r="D17" s="51"/>
      <c r="E17" s="51"/>
      <c r="F17" s="51"/>
      <c r="G17" s="51"/>
      <c r="H17" s="51"/>
      <c r="I17" s="51"/>
      <c r="J17" s="51"/>
      <c r="K17" s="53"/>
    </row>
    <row r="18" spans="1:11" ht="24" customHeight="1" hidden="1">
      <c r="A18" s="49">
        <v>13</v>
      </c>
      <c r="B18" s="55" t="s">
        <v>29</v>
      </c>
      <c r="C18" s="44">
        <f t="shared" si="1"/>
        <v>0</v>
      </c>
      <c r="D18" s="51"/>
      <c r="E18" s="51"/>
      <c r="F18" s="51"/>
      <c r="G18" s="51"/>
      <c r="H18" s="51"/>
      <c r="I18" s="51"/>
      <c r="J18" s="51"/>
      <c r="K18" s="53"/>
    </row>
    <row r="19" spans="1:11" ht="24" customHeight="1" hidden="1">
      <c r="A19" s="49">
        <v>14</v>
      </c>
      <c r="B19" s="55" t="s">
        <v>30</v>
      </c>
      <c r="C19" s="44">
        <f t="shared" si="1"/>
        <v>0</v>
      </c>
      <c r="D19" s="51"/>
      <c r="E19" s="51"/>
      <c r="F19" s="51"/>
      <c r="G19" s="51"/>
      <c r="H19" s="51"/>
      <c r="I19" s="51">
        <v>0</v>
      </c>
      <c r="J19" s="51"/>
      <c r="K19" s="53"/>
    </row>
    <row r="20" spans="1:11" ht="27" customHeight="1" hidden="1">
      <c r="A20" s="49">
        <v>15</v>
      </c>
      <c r="B20" s="55" t="s">
        <v>31</v>
      </c>
      <c r="C20" s="44">
        <f t="shared" si="1"/>
        <v>0</v>
      </c>
      <c r="D20" s="51"/>
      <c r="E20" s="51"/>
      <c r="F20" s="51"/>
      <c r="G20" s="51"/>
      <c r="H20" s="51"/>
      <c r="I20" s="51"/>
      <c r="J20" s="51"/>
      <c r="K20" s="53"/>
    </row>
    <row r="21" spans="1:11" ht="24" customHeight="1" hidden="1">
      <c r="A21" s="49">
        <v>16</v>
      </c>
      <c r="B21" s="55" t="s">
        <v>6</v>
      </c>
      <c r="C21" s="44">
        <f t="shared" si="1"/>
        <v>0</v>
      </c>
      <c r="D21" s="51">
        <v>0</v>
      </c>
      <c r="E21" s="51"/>
      <c r="F21" s="51"/>
      <c r="G21" s="51"/>
      <c r="H21" s="51"/>
      <c r="I21" s="51"/>
      <c r="J21" s="51"/>
      <c r="K21" s="53"/>
    </row>
    <row r="22" spans="1:11" ht="21" customHeight="1" hidden="1">
      <c r="A22" s="49">
        <v>17</v>
      </c>
      <c r="B22" s="55" t="s">
        <v>32</v>
      </c>
      <c r="C22" s="44">
        <f t="shared" si="1"/>
        <v>0</v>
      </c>
      <c r="D22" s="51"/>
      <c r="E22" s="51"/>
      <c r="F22" s="51"/>
      <c r="G22" s="51"/>
      <c r="H22" s="51"/>
      <c r="I22" s="51"/>
      <c r="J22" s="51"/>
      <c r="K22" s="53"/>
    </row>
    <row r="23" spans="1:11" ht="24" customHeight="1">
      <c r="A23" s="49">
        <v>18</v>
      </c>
      <c r="B23" s="50" t="s">
        <v>33</v>
      </c>
      <c r="C23" s="44">
        <f t="shared" si="1"/>
        <v>0.8</v>
      </c>
      <c r="D23" s="51"/>
      <c r="E23" s="51">
        <v>0.8</v>
      </c>
      <c r="F23" s="51"/>
      <c r="G23" s="51"/>
      <c r="H23" s="51"/>
      <c r="I23" s="51"/>
      <c r="J23" s="51"/>
      <c r="K23" s="53"/>
    </row>
    <row r="24" spans="1:11" s="56" customFormat="1" ht="24" customHeight="1" hidden="1">
      <c r="A24" s="49">
        <v>19</v>
      </c>
      <c r="B24" s="55" t="s">
        <v>34</v>
      </c>
      <c r="C24" s="44">
        <f t="shared" si="1"/>
        <v>0</v>
      </c>
      <c r="D24" s="51">
        <v>0</v>
      </c>
      <c r="E24" s="51"/>
      <c r="F24" s="51"/>
      <c r="G24" s="51"/>
      <c r="H24" s="51"/>
      <c r="I24" s="44"/>
      <c r="J24" s="51"/>
      <c r="K24" s="57"/>
    </row>
    <row r="25" spans="1:11" ht="27.75" customHeight="1" hidden="1">
      <c r="A25" s="49"/>
      <c r="B25" s="55" t="s">
        <v>51</v>
      </c>
      <c r="C25" s="44">
        <f t="shared" si="1"/>
        <v>0.3</v>
      </c>
      <c r="D25" s="51"/>
      <c r="E25" s="51"/>
      <c r="F25" s="51"/>
      <c r="G25" s="51"/>
      <c r="H25" s="51"/>
      <c r="I25" s="51">
        <v>0.3</v>
      </c>
      <c r="J25" s="51"/>
      <c r="K25" s="53"/>
    </row>
    <row r="26" spans="1:11" ht="30" customHeight="1" hidden="1">
      <c r="A26" s="49">
        <v>21</v>
      </c>
      <c r="B26" s="50" t="s">
        <v>35</v>
      </c>
      <c r="C26" s="44">
        <f t="shared" si="1"/>
        <v>0</v>
      </c>
      <c r="D26" s="51"/>
      <c r="E26" s="51"/>
      <c r="F26" s="51"/>
      <c r="G26" s="51"/>
      <c r="H26" s="51"/>
      <c r="I26" s="51"/>
      <c r="J26" s="51"/>
      <c r="K26" s="53"/>
    </row>
    <row r="27" spans="1:11" ht="24" customHeight="1" hidden="1">
      <c r="A27" s="49">
        <v>22</v>
      </c>
      <c r="B27" s="50" t="s">
        <v>0</v>
      </c>
      <c r="C27" s="44">
        <f t="shared" si="1"/>
        <v>0</v>
      </c>
      <c r="D27" s="51"/>
      <c r="E27" s="51"/>
      <c r="F27" s="51"/>
      <c r="G27" s="51"/>
      <c r="H27" s="51"/>
      <c r="I27" s="51"/>
      <c r="J27" s="51"/>
      <c r="K27" s="53"/>
    </row>
    <row r="28" spans="1:11" ht="24" customHeight="1" hidden="1">
      <c r="A28" s="49">
        <v>23</v>
      </c>
      <c r="B28" s="55" t="s">
        <v>1</v>
      </c>
      <c r="C28" s="44">
        <f t="shared" si="1"/>
        <v>0</v>
      </c>
      <c r="D28" s="51"/>
      <c r="E28" s="51"/>
      <c r="F28" s="51"/>
      <c r="G28" s="51"/>
      <c r="H28" s="51"/>
      <c r="I28" s="51"/>
      <c r="J28" s="51"/>
      <c r="K28" s="53"/>
    </row>
    <row r="29" spans="1:11" ht="24" customHeight="1" hidden="1">
      <c r="A29" s="49">
        <v>24</v>
      </c>
      <c r="B29" s="55" t="s">
        <v>2</v>
      </c>
      <c r="C29" s="44">
        <f t="shared" si="1"/>
        <v>0</v>
      </c>
      <c r="D29" s="51"/>
      <c r="E29" s="51"/>
      <c r="F29" s="51"/>
      <c r="G29" s="51"/>
      <c r="H29" s="51"/>
      <c r="I29" s="51"/>
      <c r="J29" s="51"/>
      <c r="K29" s="53"/>
    </row>
    <row r="30" spans="1:11" ht="24" customHeight="1">
      <c r="A30" s="49">
        <v>25</v>
      </c>
      <c r="B30" s="55" t="s">
        <v>7</v>
      </c>
      <c r="C30" s="44">
        <f t="shared" si="1"/>
        <v>25.1</v>
      </c>
      <c r="D30" s="51">
        <v>13.7</v>
      </c>
      <c r="E30" s="51"/>
      <c r="F30" s="51">
        <v>8.9</v>
      </c>
      <c r="G30" s="51"/>
      <c r="H30" s="51"/>
      <c r="I30" s="51">
        <v>2.5</v>
      </c>
      <c r="J30" s="51"/>
      <c r="K30" s="53"/>
    </row>
    <row r="31" spans="1:11" ht="26.25" customHeight="1">
      <c r="A31" s="49">
        <v>26</v>
      </c>
      <c r="B31" s="55" t="s">
        <v>36</v>
      </c>
      <c r="C31" s="44">
        <f t="shared" si="1"/>
        <v>3.1</v>
      </c>
      <c r="D31" s="51">
        <v>1.1</v>
      </c>
      <c r="E31" s="51"/>
      <c r="F31" s="51">
        <v>2</v>
      </c>
      <c r="G31" s="51"/>
      <c r="H31" s="51"/>
      <c r="I31" s="51"/>
      <c r="J31" s="51"/>
      <c r="K31" s="53"/>
    </row>
    <row r="32" spans="1:11" ht="24" customHeight="1" hidden="1">
      <c r="A32" s="49">
        <v>27</v>
      </c>
      <c r="B32" s="50" t="s">
        <v>37</v>
      </c>
      <c r="C32" s="44">
        <f t="shared" si="1"/>
        <v>0</v>
      </c>
      <c r="D32" s="51"/>
      <c r="E32" s="51"/>
      <c r="F32" s="51"/>
      <c r="G32" s="51"/>
      <c r="H32" s="51"/>
      <c r="I32" s="51"/>
      <c r="J32" s="51"/>
      <c r="K32" s="53"/>
    </row>
    <row r="33" spans="1:11" s="56" customFormat="1" ht="29.25" customHeight="1">
      <c r="A33" s="49"/>
      <c r="B33" s="55" t="s">
        <v>49</v>
      </c>
      <c r="C33" s="44">
        <f aca="true" t="shared" si="2" ref="C33:C38">D33+E33+F33+H33+I33+G33+J33</f>
        <v>6</v>
      </c>
      <c r="D33" s="51">
        <v>6</v>
      </c>
      <c r="E33" s="51"/>
      <c r="F33" s="51"/>
      <c r="G33" s="51"/>
      <c r="H33" s="51"/>
      <c r="I33" s="51"/>
      <c r="J33" s="51"/>
      <c r="K33" s="53"/>
    </row>
    <row r="34" spans="1:11" s="56" customFormat="1" ht="29.25" customHeight="1">
      <c r="A34" s="49"/>
      <c r="B34" s="55" t="s">
        <v>59</v>
      </c>
      <c r="C34" s="44">
        <f t="shared" si="2"/>
        <v>1</v>
      </c>
      <c r="D34" s="51"/>
      <c r="E34" s="51"/>
      <c r="F34" s="51"/>
      <c r="G34" s="51"/>
      <c r="H34" s="51"/>
      <c r="I34" s="51"/>
      <c r="J34" s="51">
        <v>1</v>
      </c>
      <c r="K34" s="53"/>
    </row>
    <row r="35" spans="1:11" s="56" customFormat="1" ht="29.25" customHeight="1">
      <c r="A35" s="49"/>
      <c r="B35" s="55" t="s">
        <v>50</v>
      </c>
      <c r="C35" s="44">
        <f t="shared" si="2"/>
        <v>51.5</v>
      </c>
      <c r="D35" s="51">
        <v>41</v>
      </c>
      <c r="E35" s="51"/>
      <c r="F35" s="51">
        <v>10.3</v>
      </c>
      <c r="G35" s="51">
        <v>0.2</v>
      </c>
      <c r="H35" s="51"/>
      <c r="I35" s="51"/>
      <c r="J35" s="51"/>
      <c r="K35" s="53"/>
    </row>
    <row r="36" spans="1:11" ht="24.75" customHeight="1">
      <c r="A36" s="49">
        <v>31</v>
      </c>
      <c r="B36" s="55" t="s">
        <v>41</v>
      </c>
      <c r="C36" s="44">
        <f t="shared" si="2"/>
        <v>36.8</v>
      </c>
      <c r="D36" s="51">
        <v>36.8</v>
      </c>
      <c r="E36" s="51"/>
      <c r="F36" s="51"/>
      <c r="G36" s="51"/>
      <c r="H36" s="51"/>
      <c r="I36" s="51"/>
      <c r="J36" s="51"/>
      <c r="K36" s="53"/>
    </row>
    <row r="37" spans="1:11" s="56" customFormat="1" ht="29.25" customHeight="1">
      <c r="A37" s="49">
        <v>32</v>
      </c>
      <c r="B37" s="50" t="s">
        <v>42</v>
      </c>
      <c r="C37" s="44">
        <f t="shared" si="2"/>
        <v>0</v>
      </c>
      <c r="D37" s="51"/>
      <c r="E37" s="51"/>
      <c r="F37" s="51"/>
      <c r="G37" s="51"/>
      <c r="H37" s="51"/>
      <c r="I37" s="51"/>
      <c r="J37" s="51"/>
      <c r="K37" s="53"/>
    </row>
    <row r="38" spans="1:11" s="56" customFormat="1" ht="27.75" customHeight="1">
      <c r="A38" s="49">
        <v>33</v>
      </c>
      <c r="B38" s="55" t="s">
        <v>43</v>
      </c>
      <c r="C38" s="44">
        <f t="shared" si="2"/>
        <v>1.7000000000000002</v>
      </c>
      <c r="D38" s="51">
        <v>0.8</v>
      </c>
      <c r="E38" s="51"/>
      <c r="F38" s="51">
        <v>0.9</v>
      </c>
      <c r="G38" s="51"/>
      <c r="H38" s="51"/>
      <c r="I38" s="51"/>
      <c r="J38" s="51"/>
      <c r="K38" s="53"/>
    </row>
    <row r="39" spans="1:11" s="48" customFormat="1" ht="24.75" customHeight="1">
      <c r="A39" s="58">
        <v>34</v>
      </c>
      <c r="B39" s="58" t="s">
        <v>3</v>
      </c>
      <c r="C39" s="44">
        <f aca="true" t="shared" si="3" ref="C39:H39">C40</f>
        <v>32.6</v>
      </c>
      <c r="D39" s="44">
        <f t="shared" si="3"/>
        <v>24</v>
      </c>
      <c r="E39" s="44">
        <f t="shared" si="3"/>
        <v>0</v>
      </c>
      <c r="F39" s="44">
        <f t="shared" si="3"/>
        <v>8.6</v>
      </c>
      <c r="G39" s="44">
        <f t="shared" si="3"/>
        <v>0</v>
      </c>
      <c r="H39" s="44">
        <f t="shared" si="3"/>
        <v>0</v>
      </c>
      <c r="I39" s="44">
        <v>0</v>
      </c>
      <c r="J39" s="44">
        <v>0</v>
      </c>
      <c r="K39" s="57"/>
    </row>
    <row r="40" spans="1:11" s="48" customFormat="1" ht="24.75" customHeight="1">
      <c r="A40" s="58"/>
      <c r="B40" s="50" t="s">
        <v>44</v>
      </c>
      <c r="C40" s="44">
        <f>D40+E40+F40+H40+I40+G40+J40</f>
        <v>32.6</v>
      </c>
      <c r="D40" s="51">
        <v>24</v>
      </c>
      <c r="E40" s="51"/>
      <c r="F40" s="51">
        <v>8.6</v>
      </c>
      <c r="G40" s="51"/>
      <c r="H40" s="51"/>
      <c r="I40" s="51"/>
      <c r="J40" s="51"/>
      <c r="K40" s="53"/>
    </row>
    <row r="41" spans="1:11" s="48" customFormat="1" ht="24.75" customHeight="1">
      <c r="A41" s="58"/>
      <c r="B41" s="58" t="s">
        <v>5</v>
      </c>
      <c r="C41" s="44">
        <f>C40+C5</f>
        <v>541</v>
      </c>
      <c r="D41" s="44">
        <f>D39+D5</f>
        <v>123.39999999999999</v>
      </c>
      <c r="E41" s="44">
        <f>E39+E5</f>
        <v>4.8</v>
      </c>
      <c r="F41" s="44">
        <f>F39+F5</f>
        <v>409.8</v>
      </c>
      <c r="G41" s="44"/>
      <c r="H41" s="44">
        <f>H39+H5</f>
        <v>0</v>
      </c>
      <c r="I41" s="44">
        <f>I39+I5</f>
        <v>2.8</v>
      </c>
      <c r="J41" s="44"/>
      <c r="K41" s="57"/>
    </row>
    <row r="42" spans="3:11" ht="18.75">
      <c r="C42" s="59"/>
      <c r="J42" s="30"/>
      <c r="K42" s="30"/>
    </row>
    <row r="43" spans="2:11" ht="18.75">
      <c r="B43" s="70" t="s">
        <v>14</v>
      </c>
      <c r="C43" s="70"/>
      <c r="D43" s="70"/>
      <c r="E43" s="70"/>
      <c r="F43" s="70"/>
      <c r="G43" s="70"/>
      <c r="H43" s="70"/>
      <c r="I43" s="31"/>
      <c r="J43" s="30"/>
      <c r="K43" s="30"/>
    </row>
    <row r="44" spans="2:11" ht="39.75" customHeight="1">
      <c r="B44" s="71" t="s">
        <v>62</v>
      </c>
      <c r="C44" s="70"/>
      <c r="D44" s="70"/>
      <c r="E44" s="70"/>
      <c r="F44" s="70"/>
      <c r="G44" s="70"/>
      <c r="H44" s="70"/>
      <c r="I44" s="31"/>
      <c r="J44" s="30"/>
      <c r="K44" s="30"/>
    </row>
    <row r="45" spans="2:11" ht="18.75">
      <c r="B45" s="32"/>
      <c r="C45" s="32"/>
      <c r="D45" s="32"/>
      <c r="E45" s="34"/>
      <c r="F45" s="34"/>
      <c r="G45" s="34"/>
      <c r="H45" s="34" t="s">
        <v>15</v>
      </c>
      <c r="I45" s="34"/>
      <c r="J45" s="30"/>
      <c r="K45" s="30"/>
    </row>
    <row r="46" spans="1:11" ht="28.5" customHeight="1">
      <c r="A46" s="35"/>
      <c r="B46" s="49" t="s">
        <v>16</v>
      </c>
      <c r="C46" s="37" t="s">
        <v>53</v>
      </c>
      <c r="D46" s="37" t="s">
        <v>8</v>
      </c>
      <c r="E46" s="37" t="s">
        <v>13</v>
      </c>
      <c r="F46" s="37" t="s">
        <v>9</v>
      </c>
      <c r="G46" s="37" t="s">
        <v>10</v>
      </c>
      <c r="H46" s="40" t="s">
        <v>12</v>
      </c>
      <c r="I46" s="40" t="s">
        <v>56</v>
      </c>
      <c r="J46" s="60"/>
      <c r="K46" s="60"/>
    </row>
    <row r="47" spans="1:11" s="48" customFormat="1" ht="36" customHeight="1">
      <c r="A47" s="42"/>
      <c r="B47" s="43" t="s">
        <v>4</v>
      </c>
      <c r="C47" s="45">
        <f>SUM(C48:C79)</f>
        <v>0.7</v>
      </c>
      <c r="D47" s="45"/>
      <c r="E47" s="45"/>
      <c r="F47" s="45"/>
      <c r="G47" s="45"/>
      <c r="H47" s="45"/>
      <c r="I47" s="61"/>
      <c r="J47" s="62"/>
      <c r="K47" s="62"/>
    </row>
    <row r="48" spans="1:11" ht="37.5" customHeight="1" hidden="1">
      <c r="A48" s="49">
        <v>1</v>
      </c>
      <c r="B48" s="50" t="s">
        <v>18</v>
      </c>
      <c r="C48" s="63">
        <f>D48+E48+F48+G48+H48</f>
        <v>0</v>
      </c>
      <c r="D48" s="51"/>
      <c r="E48" s="52"/>
      <c r="F48" s="51"/>
      <c r="G48" s="51"/>
      <c r="H48" s="51"/>
      <c r="I48" s="51"/>
      <c r="J48" s="60"/>
      <c r="K48" s="60"/>
    </row>
    <row r="49" spans="1:11" ht="36.75" customHeight="1" hidden="1">
      <c r="A49" s="49">
        <v>2</v>
      </c>
      <c r="B49" s="54" t="s">
        <v>19</v>
      </c>
      <c r="C49" s="63">
        <f>D49+E49+F49+G49+H49</f>
        <v>0</v>
      </c>
      <c r="D49" s="51"/>
      <c r="E49" s="51"/>
      <c r="F49" s="51"/>
      <c r="G49" s="51"/>
      <c r="H49" s="51"/>
      <c r="I49" s="51"/>
      <c r="J49" s="60"/>
      <c r="K49" s="60"/>
    </row>
    <row r="50" spans="1:11" ht="36" customHeight="1" hidden="1">
      <c r="A50" s="49">
        <v>3</v>
      </c>
      <c r="B50" s="55" t="s">
        <v>46</v>
      </c>
      <c r="C50" s="63">
        <f>D50+E50+F50+G50+H50</f>
        <v>0</v>
      </c>
      <c r="D50" s="51"/>
      <c r="E50" s="51"/>
      <c r="F50" s="51"/>
      <c r="G50" s="51"/>
      <c r="H50" s="51"/>
      <c r="I50" s="51"/>
      <c r="J50" s="60"/>
      <c r="K50" s="60"/>
    </row>
    <row r="51" spans="1:11" ht="41.25" customHeight="1" hidden="1">
      <c r="A51" s="49">
        <v>4</v>
      </c>
      <c r="B51" s="50" t="s">
        <v>54</v>
      </c>
      <c r="C51" s="63">
        <f>D51+E51+F51+G51+H51+I51</f>
        <v>0</v>
      </c>
      <c r="D51" s="51"/>
      <c r="E51" s="51"/>
      <c r="F51" s="51"/>
      <c r="G51" s="51"/>
      <c r="H51" s="51"/>
      <c r="I51" s="51"/>
      <c r="J51" s="60"/>
      <c r="K51" s="60"/>
    </row>
    <row r="52" spans="1:11" s="56" customFormat="1" ht="24" customHeight="1" hidden="1">
      <c r="A52" s="49">
        <v>5</v>
      </c>
      <c r="B52" s="50" t="s">
        <v>21</v>
      </c>
      <c r="C52" s="63">
        <f aca="true" t="shared" si="4" ref="C52:C82">D52+E52+F52+G52+H52+I52</f>
        <v>0</v>
      </c>
      <c r="D52" s="51"/>
      <c r="E52" s="51"/>
      <c r="F52" s="51"/>
      <c r="G52" s="51"/>
      <c r="H52" s="51"/>
      <c r="I52" s="51"/>
      <c r="J52" s="64"/>
      <c r="K52" s="64"/>
    </row>
    <row r="53" spans="1:11" s="56" customFormat="1" ht="24" customHeight="1" hidden="1">
      <c r="A53" s="49">
        <v>6</v>
      </c>
      <c r="B53" s="50" t="s">
        <v>22</v>
      </c>
      <c r="C53" s="63">
        <f t="shared" si="4"/>
        <v>0</v>
      </c>
      <c r="D53" s="51"/>
      <c r="E53" s="51"/>
      <c r="F53" s="51"/>
      <c r="G53" s="51"/>
      <c r="H53" s="51"/>
      <c r="I53" s="51"/>
      <c r="J53" s="64"/>
      <c r="K53" s="64"/>
    </row>
    <row r="54" spans="1:11" ht="24" customHeight="1" hidden="1">
      <c r="A54" s="49">
        <v>7</v>
      </c>
      <c r="B54" s="50" t="s">
        <v>23</v>
      </c>
      <c r="C54" s="63">
        <f t="shared" si="4"/>
        <v>0</v>
      </c>
      <c r="D54" s="51"/>
      <c r="E54" s="51"/>
      <c r="F54" s="51"/>
      <c r="G54" s="51"/>
      <c r="H54" s="51"/>
      <c r="I54" s="51"/>
      <c r="J54" s="60"/>
      <c r="K54" s="60"/>
    </row>
    <row r="55" spans="1:11" s="56" customFormat="1" ht="24" customHeight="1" hidden="1">
      <c r="A55" s="49">
        <v>8</v>
      </c>
      <c r="B55" s="50" t="s">
        <v>24</v>
      </c>
      <c r="C55" s="63">
        <f t="shared" si="4"/>
        <v>0</v>
      </c>
      <c r="D55" s="51"/>
      <c r="E55" s="51"/>
      <c r="F55" s="51"/>
      <c r="G55" s="51"/>
      <c r="H55" s="51"/>
      <c r="I55" s="51"/>
      <c r="J55" s="64"/>
      <c r="K55" s="64"/>
    </row>
    <row r="56" spans="1:11" s="56" customFormat="1" ht="24" customHeight="1" hidden="1">
      <c r="A56" s="49">
        <v>9</v>
      </c>
      <c r="B56" s="50" t="s">
        <v>25</v>
      </c>
      <c r="C56" s="63">
        <f t="shared" si="4"/>
        <v>0</v>
      </c>
      <c r="D56" s="51"/>
      <c r="E56" s="51"/>
      <c r="F56" s="51"/>
      <c r="G56" s="51"/>
      <c r="H56" s="51"/>
      <c r="I56" s="51"/>
      <c r="J56" s="64"/>
      <c r="K56" s="64"/>
    </row>
    <row r="57" spans="1:11" ht="24" customHeight="1" hidden="1">
      <c r="A57" s="49">
        <v>10</v>
      </c>
      <c r="B57" s="55" t="s">
        <v>26</v>
      </c>
      <c r="C57" s="63">
        <f t="shared" si="4"/>
        <v>0</v>
      </c>
      <c r="D57" s="51"/>
      <c r="E57" s="51"/>
      <c r="F57" s="51"/>
      <c r="G57" s="51"/>
      <c r="H57" s="51"/>
      <c r="I57" s="51"/>
      <c r="J57" s="60"/>
      <c r="K57" s="60"/>
    </row>
    <row r="58" spans="1:11" ht="24" customHeight="1" hidden="1">
      <c r="A58" s="49">
        <v>11</v>
      </c>
      <c r="B58" s="55" t="s">
        <v>27</v>
      </c>
      <c r="C58" s="63">
        <f t="shared" si="4"/>
        <v>0</v>
      </c>
      <c r="D58" s="51"/>
      <c r="E58" s="51"/>
      <c r="F58" s="51"/>
      <c r="G58" s="51"/>
      <c r="H58" s="51"/>
      <c r="I58" s="51"/>
      <c r="J58" s="60"/>
      <c r="K58" s="60"/>
    </row>
    <row r="59" spans="1:11" ht="24" customHeight="1" hidden="1">
      <c r="A59" s="49">
        <v>12</v>
      </c>
      <c r="B59" s="50" t="s">
        <v>28</v>
      </c>
      <c r="C59" s="63">
        <f t="shared" si="4"/>
        <v>0</v>
      </c>
      <c r="D59" s="51"/>
      <c r="E59" s="51"/>
      <c r="F59" s="51"/>
      <c r="G59" s="51"/>
      <c r="H59" s="51"/>
      <c r="I59" s="51"/>
      <c r="J59" s="60"/>
      <c r="K59" s="60"/>
    </row>
    <row r="60" spans="1:11" ht="24" customHeight="1" hidden="1">
      <c r="A60" s="49">
        <v>13</v>
      </c>
      <c r="B60" s="55" t="s">
        <v>29</v>
      </c>
      <c r="C60" s="63">
        <f t="shared" si="4"/>
        <v>0</v>
      </c>
      <c r="D60" s="51"/>
      <c r="E60" s="51"/>
      <c r="F60" s="51"/>
      <c r="G60" s="51"/>
      <c r="H60" s="51"/>
      <c r="I60" s="51"/>
      <c r="J60" s="60"/>
      <c r="K60" s="60"/>
    </row>
    <row r="61" spans="1:11" ht="24" customHeight="1" hidden="1">
      <c r="A61" s="49">
        <v>14</v>
      </c>
      <c r="B61" s="55" t="s">
        <v>30</v>
      </c>
      <c r="C61" s="63">
        <f t="shared" si="4"/>
        <v>0</v>
      </c>
      <c r="D61" s="51"/>
      <c r="E61" s="51"/>
      <c r="F61" s="51"/>
      <c r="G61" s="51"/>
      <c r="H61" s="51"/>
      <c r="I61" s="51"/>
      <c r="J61" s="60"/>
      <c r="K61" s="60"/>
    </row>
    <row r="62" spans="1:11" ht="39.75" customHeight="1" hidden="1">
      <c r="A62" s="49">
        <v>15</v>
      </c>
      <c r="B62" s="55" t="s">
        <v>31</v>
      </c>
      <c r="C62" s="63">
        <f t="shared" si="4"/>
        <v>0</v>
      </c>
      <c r="D62" s="51"/>
      <c r="E62" s="51"/>
      <c r="F62" s="51"/>
      <c r="G62" s="51"/>
      <c r="H62" s="51"/>
      <c r="I62" s="51"/>
      <c r="J62" s="60"/>
      <c r="K62" s="60"/>
    </row>
    <row r="63" spans="1:11" ht="24" customHeight="1" hidden="1">
      <c r="A63" s="49">
        <v>16</v>
      </c>
      <c r="B63" s="55" t="s">
        <v>6</v>
      </c>
      <c r="C63" s="63">
        <f t="shared" si="4"/>
        <v>0</v>
      </c>
      <c r="D63" s="51"/>
      <c r="E63" s="51"/>
      <c r="F63" s="51"/>
      <c r="G63" s="51"/>
      <c r="H63" s="51"/>
      <c r="I63" s="51"/>
      <c r="J63" s="60"/>
      <c r="K63" s="60"/>
    </row>
    <row r="64" spans="1:11" ht="27" customHeight="1" hidden="1">
      <c r="A64" s="49">
        <v>17</v>
      </c>
      <c r="B64" s="55" t="s">
        <v>32</v>
      </c>
      <c r="C64" s="63">
        <f t="shared" si="4"/>
        <v>0</v>
      </c>
      <c r="D64" s="51"/>
      <c r="E64" s="51"/>
      <c r="F64" s="51"/>
      <c r="G64" s="51"/>
      <c r="H64" s="51"/>
      <c r="I64" s="51"/>
      <c r="J64" s="60"/>
      <c r="K64" s="60"/>
    </row>
    <row r="65" spans="1:11" ht="24" customHeight="1" hidden="1">
      <c r="A65" s="49">
        <v>18</v>
      </c>
      <c r="B65" s="50" t="s">
        <v>33</v>
      </c>
      <c r="C65" s="63">
        <f t="shared" si="4"/>
        <v>0</v>
      </c>
      <c r="D65" s="51"/>
      <c r="E65" s="51"/>
      <c r="F65" s="51"/>
      <c r="G65" s="51"/>
      <c r="H65" s="51"/>
      <c r="I65" s="51"/>
      <c r="J65" s="60"/>
      <c r="K65" s="60"/>
    </row>
    <row r="66" spans="1:11" s="56" customFormat="1" ht="24" customHeight="1" hidden="1">
      <c r="A66" s="49">
        <v>19</v>
      </c>
      <c r="B66" s="55" t="s">
        <v>34</v>
      </c>
      <c r="C66" s="63">
        <f t="shared" si="4"/>
        <v>0</v>
      </c>
      <c r="D66" s="51"/>
      <c r="E66" s="51"/>
      <c r="F66" s="51"/>
      <c r="G66" s="51"/>
      <c r="H66" s="51"/>
      <c r="I66" s="51"/>
      <c r="J66" s="64"/>
      <c r="K66" s="64"/>
    </row>
    <row r="67" spans="1:11" ht="39" customHeight="1" hidden="1">
      <c r="A67" s="49">
        <v>20</v>
      </c>
      <c r="B67" s="55" t="s">
        <v>45</v>
      </c>
      <c r="C67" s="63">
        <f t="shared" si="4"/>
        <v>0</v>
      </c>
      <c r="D67" s="51"/>
      <c r="E67" s="51"/>
      <c r="F67" s="51"/>
      <c r="G67" s="51"/>
      <c r="H67" s="51"/>
      <c r="I67" s="51"/>
      <c r="J67" s="60"/>
      <c r="K67" s="60"/>
    </row>
    <row r="68" spans="1:11" ht="28.5" customHeight="1" hidden="1">
      <c r="A68" s="49">
        <v>21</v>
      </c>
      <c r="B68" s="50" t="s">
        <v>35</v>
      </c>
      <c r="C68" s="63">
        <f t="shared" si="4"/>
        <v>0</v>
      </c>
      <c r="D68" s="51"/>
      <c r="E68" s="51"/>
      <c r="F68" s="51"/>
      <c r="G68" s="51"/>
      <c r="H68" s="51"/>
      <c r="I68" s="51">
        <v>0</v>
      </c>
      <c r="J68" s="60"/>
      <c r="K68" s="60"/>
    </row>
    <row r="69" spans="1:11" ht="24" customHeight="1" hidden="1">
      <c r="A69" s="49">
        <v>22</v>
      </c>
      <c r="B69" s="50" t="s">
        <v>0</v>
      </c>
      <c r="C69" s="63">
        <f t="shared" si="4"/>
        <v>0</v>
      </c>
      <c r="D69" s="51"/>
      <c r="E69" s="51"/>
      <c r="F69" s="51"/>
      <c r="G69" s="51"/>
      <c r="H69" s="51"/>
      <c r="I69" s="51"/>
      <c r="J69" s="60"/>
      <c r="K69" s="60"/>
    </row>
    <row r="70" spans="1:11" ht="24" customHeight="1" hidden="1">
      <c r="A70" s="49">
        <v>23</v>
      </c>
      <c r="B70" s="55" t="s">
        <v>1</v>
      </c>
      <c r="C70" s="63">
        <f t="shared" si="4"/>
        <v>0</v>
      </c>
      <c r="D70" s="51"/>
      <c r="E70" s="51"/>
      <c r="F70" s="51"/>
      <c r="G70" s="51"/>
      <c r="H70" s="51"/>
      <c r="I70" s="51"/>
      <c r="J70" s="60"/>
      <c r="K70" s="60"/>
    </row>
    <row r="71" spans="1:11" ht="27" customHeight="1" hidden="1">
      <c r="A71" s="49">
        <v>24</v>
      </c>
      <c r="B71" s="55" t="s">
        <v>2</v>
      </c>
      <c r="C71" s="63">
        <f t="shared" si="4"/>
        <v>0</v>
      </c>
      <c r="D71" s="51"/>
      <c r="E71" s="51"/>
      <c r="F71" s="51"/>
      <c r="G71" s="51"/>
      <c r="H71" s="51"/>
      <c r="I71" s="51"/>
      <c r="J71" s="60"/>
      <c r="K71" s="60"/>
    </row>
    <row r="72" spans="1:11" ht="25.5" customHeight="1">
      <c r="A72" s="49">
        <v>25</v>
      </c>
      <c r="B72" s="55" t="s">
        <v>60</v>
      </c>
      <c r="C72" s="63">
        <f t="shared" si="4"/>
        <v>0.7</v>
      </c>
      <c r="D72" s="51">
        <v>0.7</v>
      </c>
      <c r="E72" s="51"/>
      <c r="F72" s="51"/>
      <c r="G72" s="51"/>
      <c r="H72" s="51"/>
      <c r="I72" s="51"/>
      <c r="J72" s="60"/>
      <c r="K72" s="60"/>
    </row>
    <row r="73" spans="1:11" ht="57.75" customHeight="1" hidden="1">
      <c r="A73" s="49"/>
      <c r="B73" s="55" t="s">
        <v>48</v>
      </c>
      <c r="C73" s="63">
        <f t="shared" si="4"/>
        <v>0</v>
      </c>
      <c r="D73" s="51"/>
      <c r="E73" s="51"/>
      <c r="F73" s="51"/>
      <c r="G73" s="51"/>
      <c r="H73" s="51"/>
      <c r="I73" s="51"/>
      <c r="J73" s="60"/>
      <c r="K73" s="60"/>
    </row>
    <row r="74" spans="1:11" ht="24" customHeight="1" hidden="1">
      <c r="A74" s="49"/>
      <c r="B74" s="50" t="s">
        <v>37</v>
      </c>
      <c r="C74" s="63">
        <f t="shared" si="4"/>
        <v>0</v>
      </c>
      <c r="D74" s="51"/>
      <c r="E74" s="51"/>
      <c r="F74" s="51"/>
      <c r="G74" s="51"/>
      <c r="H74" s="51"/>
      <c r="I74" s="51"/>
      <c r="J74" s="60"/>
      <c r="K74" s="60"/>
    </row>
    <row r="75" spans="1:11" ht="24.75" customHeight="1" hidden="1">
      <c r="A75" s="65"/>
      <c r="B75" s="55" t="s">
        <v>38</v>
      </c>
      <c r="C75" s="63">
        <f t="shared" si="4"/>
        <v>0</v>
      </c>
      <c r="D75" s="51"/>
      <c r="E75" s="51"/>
      <c r="F75" s="51"/>
      <c r="G75" s="51"/>
      <c r="H75" s="51"/>
      <c r="I75" s="51"/>
      <c r="J75" s="60"/>
      <c r="K75" s="60"/>
    </row>
    <row r="76" spans="1:11" ht="30.75" customHeight="1" hidden="1">
      <c r="A76" s="49">
        <v>26</v>
      </c>
      <c r="B76" s="55" t="s">
        <v>39</v>
      </c>
      <c r="C76" s="63">
        <f t="shared" si="4"/>
        <v>0</v>
      </c>
      <c r="D76" s="51"/>
      <c r="E76" s="51"/>
      <c r="F76" s="51"/>
      <c r="G76" s="51"/>
      <c r="H76" s="51"/>
      <c r="I76" s="51"/>
      <c r="J76" s="60"/>
      <c r="K76" s="60"/>
    </row>
    <row r="77" spans="1:11" ht="24" customHeight="1" hidden="1">
      <c r="A77" s="49">
        <v>27</v>
      </c>
      <c r="B77" s="55" t="s">
        <v>57</v>
      </c>
      <c r="C77" s="63">
        <f t="shared" si="4"/>
        <v>0</v>
      </c>
      <c r="D77" s="51"/>
      <c r="E77" s="51"/>
      <c r="F77" s="51"/>
      <c r="G77" s="51"/>
      <c r="H77" s="51"/>
      <c r="I77" s="51"/>
      <c r="J77" s="60"/>
      <c r="K77" s="60"/>
    </row>
    <row r="78" spans="1:11" ht="24" customHeight="1" hidden="1">
      <c r="A78" s="49">
        <v>28</v>
      </c>
      <c r="B78" s="55" t="s">
        <v>41</v>
      </c>
      <c r="C78" s="63">
        <f t="shared" si="4"/>
        <v>0</v>
      </c>
      <c r="D78" s="51"/>
      <c r="E78" s="51"/>
      <c r="F78" s="51"/>
      <c r="G78" s="51"/>
      <c r="H78" s="51"/>
      <c r="I78" s="51"/>
      <c r="J78" s="60"/>
      <c r="K78" s="60"/>
    </row>
    <row r="79" spans="1:11" ht="24" customHeight="1" hidden="1">
      <c r="A79" s="49">
        <v>29</v>
      </c>
      <c r="B79" s="50" t="s">
        <v>42</v>
      </c>
      <c r="C79" s="63">
        <f t="shared" si="4"/>
        <v>0</v>
      </c>
      <c r="D79" s="51"/>
      <c r="E79" s="51"/>
      <c r="F79" s="51">
        <v>0</v>
      </c>
      <c r="G79" s="51"/>
      <c r="H79" s="51"/>
      <c r="I79" s="51"/>
      <c r="J79" s="60"/>
      <c r="K79" s="60"/>
    </row>
    <row r="80" spans="1:11" s="56" customFormat="1" ht="23.25" customHeight="1" hidden="1">
      <c r="A80" s="49">
        <v>30</v>
      </c>
      <c r="B80" s="55" t="s">
        <v>43</v>
      </c>
      <c r="C80" s="63">
        <f t="shared" si="4"/>
        <v>0</v>
      </c>
      <c r="D80" s="51"/>
      <c r="E80" s="51"/>
      <c r="F80" s="51"/>
      <c r="G80" s="51"/>
      <c r="H80" s="51"/>
      <c r="I80" s="51"/>
      <c r="J80" s="64"/>
      <c r="K80" s="64"/>
    </row>
    <row r="81" spans="1:11" ht="24.75" customHeight="1">
      <c r="A81" s="49">
        <v>31</v>
      </c>
      <c r="B81" s="58" t="s">
        <v>3</v>
      </c>
      <c r="C81" s="63">
        <f>C82</f>
        <v>3.5</v>
      </c>
      <c r="D81" s="51"/>
      <c r="E81" s="51"/>
      <c r="F81" s="51"/>
      <c r="G81" s="51"/>
      <c r="H81" s="51"/>
      <c r="I81" s="51"/>
      <c r="J81" s="60"/>
      <c r="K81" s="60"/>
    </row>
    <row r="82" spans="1:11" s="56" customFormat="1" ht="28.5" customHeight="1">
      <c r="A82" s="49">
        <v>32</v>
      </c>
      <c r="B82" s="50" t="s">
        <v>44</v>
      </c>
      <c r="C82" s="63">
        <f t="shared" si="4"/>
        <v>3.5</v>
      </c>
      <c r="D82" s="51"/>
      <c r="E82" s="51"/>
      <c r="F82" s="51">
        <v>3.5</v>
      </c>
      <c r="G82" s="51"/>
      <c r="H82" s="51"/>
      <c r="I82" s="51"/>
      <c r="J82" s="64"/>
      <c r="K82" s="64"/>
    </row>
    <row r="83" spans="1:11" s="48" customFormat="1" ht="24.75" customHeight="1">
      <c r="A83" s="62"/>
      <c r="B83" s="58" t="s">
        <v>47</v>
      </c>
      <c r="C83" s="44">
        <f>C81+C47</f>
        <v>4.2</v>
      </c>
      <c r="D83" s="44"/>
      <c r="E83" s="44"/>
      <c r="F83" s="44"/>
      <c r="G83" s="44"/>
      <c r="H83" s="44"/>
      <c r="I83" s="44"/>
      <c r="J83" s="62"/>
      <c r="K83" s="62"/>
    </row>
    <row r="84" ht="24.75" customHeight="1"/>
    <row r="85" spans="2:11" s="67" customFormat="1" ht="24.75" customHeight="1">
      <c r="B85" s="69" t="s">
        <v>52</v>
      </c>
      <c r="C85" s="69"/>
      <c r="D85" s="69"/>
      <c r="E85" s="69"/>
      <c r="F85" s="69"/>
      <c r="G85" s="69"/>
      <c r="H85" s="69"/>
      <c r="I85" s="69"/>
      <c r="J85" s="69"/>
      <c r="K85" s="68"/>
    </row>
    <row r="86" spans="2:11" s="67" customFormat="1" ht="24.75" customHeight="1">
      <c r="B86" s="69"/>
      <c r="C86" s="69"/>
      <c r="D86" s="69"/>
      <c r="E86" s="69"/>
      <c r="F86" s="69"/>
      <c r="G86" s="69"/>
      <c r="H86" s="69"/>
      <c r="I86" s="69"/>
      <c r="J86" s="69"/>
      <c r="K86" s="68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/>
  <mergeCells count="5">
    <mergeCell ref="B85:J86"/>
    <mergeCell ref="B1:J1"/>
    <mergeCell ref="B2:J2"/>
    <mergeCell ref="B43:H43"/>
    <mergeCell ref="B44:H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view="pageBreakPreview" zoomScale="75" zoomScaleNormal="75" zoomScaleSheetLayoutView="75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"/>
    </sheetView>
  </sheetViews>
  <sheetFormatPr defaultColWidth="7.875" defaultRowHeight="12.75"/>
  <cols>
    <col min="1" max="1" width="6.00390625" style="9" hidden="1" customWidth="1"/>
    <col min="2" max="2" width="46.125" style="9" customWidth="1"/>
    <col min="3" max="8" width="21.375" style="21" customWidth="1"/>
    <col min="9" max="16384" width="7.875" style="9" customWidth="1"/>
  </cols>
  <sheetData>
    <row r="2" spans="2:8" ht="18.75">
      <c r="B2" s="72" t="s">
        <v>14</v>
      </c>
      <c r="C2" s="72"/>
      <c r="D2" s="72"/>
      <c r="E2" s="72"/>
      <c r="F2" s="72"/>
      <c r="G2" s="72"/>
      <c r="H2" s="72"/>
    </row>
    <row r="3" spans="2:8" ht="39.75" customHeight="1">
      <c r="B3" s="73" t="s">
        <v>58</v>
      </c>
      <c r="C3" s="72"/>
      <c r="D3" s="72"/>
      <c r="E3" s="72"/>
      <c r="F3" s="72"/>
      <c r="G3" s="72"/>
      <c r="H3" s="72"/>
    </row>
    <row r="4" spans="2:8" ht="18.75">
      <c r="B4" s="10"/>
      <c r="C4" s="10"/>
      <c r="D4" s="10"/>
      <c r="E4" s="11"/>
      <c r="F4" s="11"/>
      <c r="G4" s="11"/>
      <c r="H4" s="11" t="s">
        <v>15</v>
      </c>
    </row>
    <row r="5" spans="1:8" ht="28.5" customHeight="1">
      <c r="A5" s="12"/>
      <c r="B5" s="12" t="s">
        <v>16</v>
      </c>
      <c r="C5" s="13" t="s">
        <v>11</v>
      </c>
      <c r="D5" s="13" t="s">
        <v>8</v>
      </c>
      <c r="E5" s="13" t="s">
        <v>13</v>
      </c>
      <c r="F5" s="13" t="s">
        <v>9</v>
      </c>
      <c r="G5" s="13" t="s">
        <v>10</v>
      </c>
      <c r="H5" s="22" t="s">
        <v>12</v>
      </c>
    </row>
    <row r="6" spans="1:8" s="8" customFormat="1" ht="36" customHeight="1">
      <c r="A6" s="14"/>
      <c r="B6" s="15" t="s">
        <v>4</v>
      </c>
      <c r="C6" s="16">
        <f>SUM(C7:C38)</f>
        <v>25.2</v>
      </c>
      <c r="D6" s="16"/>
      <c r="E6" s="16"/>
      <c r="F6" s="16"/>
      <c r="G6" s="16"/>
      <c r="H6" s="16"/>
    </row>
    <row r="7" spans="1:8" s="29" customFormat="1" ht="37.5" customHeight="1" hidden="1">
      <c r="A7" s="23">
        <v>1</v>
      </c>
      <c r="B7" s="24" t="s">
        <v>18</v>
      </c>
      <c r="C7" s="25">
        <f>D7+E7+F7+G7+H7</f>
        <v>0</v>
      </c>
      <c r="D7" s="26"/>
      <c r="E7" s="25"/>
      <c r="F7" s="26"/>
      <c r="G7" s="26"/>
      <c r="H7" s="26"/>
    </row>
    <row r="8" spans="1:8" ht="36.75" customHeight="1" hidden="1">
      <c r="A8" s="1">
        <v>2</v>
      </c>
      <c r="B8" s="18" t="s">
        <v>19</v>
      </c>
      <c r="C8" s="3">
        <f aca="true" t="shared" si="0" ref="C8:C41">D8+E8+F8+G8+H8</f>
        <v>0</v>
      </c>
      <c r="D8" s="4"/>
      <c r="E8" s="4"/>
      <c r="F8" s="4"/>
      <c r="G8" s="4"/>
      <c r="H8" s="4"/>
    </row>
    <row r="9" spans="1:8" ht="36" customHeight="1" hidden="1">
      <c r="A9" s="1">
        <v>3</v>
      </c>
      <c r="B9" s="2" t="s">
        <v>46</v>
      </c>
      <c r="C9" s="3">
        <f t="shared" si="0"/>
        <v>0</v>
      </c>
      <c r="D9" s="4"/>
      <c r="E9" s="4"/>
      <c r="F9" s="4"/>
      <c r="G9" s="4"/>
      <c r="H9" s="4"/>
    </row>
    <row r="10" spans="1:8" s="29" customFormat="1" ht="24" customHeight="1" hidden="1">
      <c r="A10" s="23">
        <v>4</v>
      </c>
      <c r="B10" s="24" t="s">
        <v>20</v>
      </c>
      <c r="C10" s="25">
        <f t="shared" si="0"/>
        <v>0</v>
      </c>
      <c r="D10" s="26"/>
      <c r="E10" s="26"/>
      <c r="F10" s="26"/>
      <c r="G10" s="26"/>
      <c r="H10" s="26"/>
    </row>
    <row r="11" spans="1:8" s="27" customFormat="1" ht="24" customHeight="1" hidden="1">
      <c r="A11" s="23">
        <v>5</v>
      </c>
      <c r="B11" s="24" t="s">
        <v>21</v>
      </c>
      <c r="C11" s="25">
        <f t="shared" si="0"/>
        <v>0</v>
      </c>
      <c r="D11" s="26"/>
      <c r="E11" s="26"/>
      <c r="F11" s="26"/>
      <c r="G11" s="26"/>
      <c r="H11" s="26"/>
    </row>
    <row r="12" spans="1:8" s="27" customFormat="1" ht="24" customHeight="1" hidden="1">
      <c r="A12" s="23">
        <v>6</v>
      </c>
      <c r="B12" s="24" t="s">
        <v>22</v>
      </c>
      <c r="C12" s="25">
        <f t="shared" si="0"/>
        <v>0</v>
      </c>
      <c r="D12" s="26"/>
      <c r="E12" s="26"/>
      <c r="F12" s="26"/>
      <c r="G12" s="26"/>
      <c r="H12" s="26"/>
    </row>
    <row r="13" spans="1:8" s="29" customFormat="1" ht="24" customHeight="1" hidden="1">
      <c r="A13" s="23">
        <v>7</v>
      </c>
      <c r="B13" s="24" t="s">
        <v>23</v>
      </c>
      <c r="C13" s="25">
        <f t="shared" si="0"/>
        <v>0</v>
      </c>
      <c r="D13" s="26"/>
      <c r="E13" s="26"/>
      <c r="F13" s="26"/>
      <c r="G13" s="26"/>
      <c r="H13" s="26"/>
    </row>
    <row r="14" spans="1:8" s="5" customFormat="1" ht="24" customHeight="1" hidden="1">
      <c r="A14" s="1">
        <v>8</v>
      </c>
      <c r="B14" s="17" t="s">
        <v>24</v>
      </c>
      <c r="C14" s="3">
        <f t="shared" si="0"/>
        <v>0</v>
      </c>
      <c r="D14" s="4"/>
      <c r="E14" s="4"/>
      <c r="F14" s="4"/>
      <c r="G14" s="4"/>
      <c r="H14" s="4"/>
    </row>
    <row r="15" spans="1:8" s="5" customFormat="1" ht="24" customHeight="1" hidden="1">
      <c r="A15" s="1">
        <v>9</v>
      </c>
      <c r="B15" s="17" t="s">
        <v>25</v>
      </c>
      <c r="C15" s="3">
        <f t="shared" si="0"/>
        <v>0</v>
      </c>
      <c r="D15" s="4"/>
      <c r="E15" s="4"/>
      <c r="F15" s="4"/>
      <c r="G15" s="4"/>
      <c r="H15" s="4"/>
    </row>
    <row r="16" spans="1:8" ht="24" customHeight="1" hidden="1">
      <c r="A16" s="1">
        <v>10</v>
      </c>
      <c r="B16" s="2" t="s">
        <v>26</v>
      </c>
      <c r="C16" s="3">
        <f t="shared" si="0"/>
        <v>0</v>
      </c>
      <c r="D16" s="4"/>
      <c r="E16" s="4"/>
      <c r="F16" s="4"/>
      <c r="G16" s="4"/>
      <c r="H16" s="4"/>
    </row>
    <row r="17" spans="1:8" ht="24" customHeight="1" hidden="1">
      <c r="A17" s="1">
        <v>11</v>
      </c>
      <c r="B17" s="2" t="s">
        <v>27</v>
      </c>
      <c r="C17" s="3">
        <f t="shared" si="0"/>
        <v>0</v>
      </c>
      <c r="D17" s="4"/>
      <c r="E17" s="4"/>
      <c r="F17" s="4"/>
      <c r="G17" s="4"/>
      <c r="H17" s="4"/>
    </row>
    <row r="18" spans="1:8" ht="24" customHeight="1" hidden="1">
      <c r="A18" s="1">
        <v>12</v>
      </c>
      <c r="B18" s="17" t="s">
        <v>28</v>
      </c>
      <c r="C18" s="3">
        <f t="shared" si="0"/>
        <v>0</v>
      </c>
      <c r="D18" s="4"/>
      <c r="E18" s="4"/>
      <c r="F18" s="4"/>
      <c r="G18" s="4"/>
      <c r="H18" s="4"/>
    </row>
    <row r="19" spans="1:8" ht="24" customHeight="1" hidden="1">
      <c r="A19" s="1">
        <v>13</v>
      </c>
      <c r="B19" s="2" t="s">
        <v>29</v>
      </c>
      <c r="C19" s="3">
        <f t="shared" si="0"/>
        <v>0</v>
      </c>
      <c r="D19" s="4"/>
      <c r="E19" s="4"/>
      <c r="F19" s="4"/>
      <c r="G19" s="4"/>
      <c r="H19" s="4"/>
    </row>
    <row r="20" spans="1:8" ht="24" customHeight="1" hidden="1">
      <c r="A20" s="1">
        <v>14</v>
      </c>
      <c r="B20" s="2" t="s">
        <v>30</v>
      </c>
      <c r="C20" s="3">
        <f t="shared" si="0"/>
        <v>0</v>
      </c>
      <c r="D20" s="4"/>
      <c r="E20" s="4"/>
      <c r="F20" s="4"/>
      <c r="G20" s="4"/>
      <c r="H20" s="4"/>
    </row>
    <row r="21" spans="1:8" ht="39.75" customHeight="1" hidden="1">
      <c r="A21" s="1">
        <v>15</v>
      </c>
      <c r="B21" s="2" t="s">
        <v>31</v>
      </c>
      <c r="C21" s="3">
        <f t="shared" si="0"/>
        <v>0</v>
      </c>
      <c r="D21" s="4"/>
      <c r="E21" s="4"/>
      <c r="F21" s="4"/>
      <c r="G21" s="4"/>
      <c r="H21" s="4"/>
    </row>
    <row r="22" spans="1:8" ht="24" customHeight="1" hidden="1">
      <c r="A22" s="1">
        <v>16</v>
      </c>
      <c r="B22" s="2" t="s">
        <v>6</v>
      </c>
      <c r="C22" s="3">
        <f t="shared" si="0"/>
        <v>0</v>
      </c>
      <c r="D22" s="4"/>
      <c r="E22" s="4"/>
      <c r="F22" s="4"/>
      <c r="G22" s="4"/>
      <c r="H22" s="4"/>
    </row>
    <row r="23" spans="1:8" ht="36" customHeight="1" hidden="1">
      <c r="A23" s="1">
        <v>17</v>
      </c>
      <c r="B23" s="2" t="s">
        <v>32</v>
      </c>
      <c r="C23" s="3">
        <f t="shared" si="0"/>
        <v>0</v>
      </c>
      <c r="D23" s="4"/>
      <c r="E23" s="4"/>
      <c r="F23" s="4"/>
      <c r="G23" s="4"/>
      <c r="H23" s="4"/>
    </row>
    <row r="24" spans="1:8" ht="24" customHeight="1" hidden="1">
      <c r="A24" s="1">
        <v>18</v>
      </c>
      <c r="B24" s="17" t="s">
        <v>33</v>
      </c>
      <c r="C24" s="3">
        <f t="shared" si="0"/>
        <v>0</v>
      </c>
      <c r="D24" s="4"/>
      <c r="E24" s="4"/>
      <c r="F24" s="4"/>
      <c r="G24" s="4"/>
      <c r="H24" s="4"/>
    </row>
    <row r="25" spans="1:8" s="5" customFormat="1" ht="24" customHeight="1" hidden="1">
      <c r="A25" s="1">
        <v>19</v>
      </c>
      <c r="B25" s="2" t="s">
        <v>34</v>
      </c>
      <c r="C25" s="3">
        <f t="shared" si="0"/>
        <v>0</v>
      </c>
      <c r="D25" s="4"/>
      <c r="E25" s="4"/>
      <c r="F25" s="4"/>
      <c r="G25" s="4"/>
      <c r="H25" s="4"/>
    </row>
    <row r="26" spans="1:8" ht="39" customHeight="1" hidden="1">
      <c r="A26" s="1">
        <v>20</v>
      </c>
      <c r="B26" s="2" t="s">
        <v>45</v>
      </c>
      <c r="C26" s="3">
        <f t="shared" si="0"/>
        <v>0</v>
      </c>
      <c r="D26" s="4"/>
      <c r="E26" s="4"/>
      <c r="F26" s="4"/>
      <c r="G26" s="4"/>
      <c r="H26" s="4"/>
    </row>
    <row r="27" spans="1:8" ht="39" customHeight="1" hidden="1">
      <c r="A27" s="1">
        <v>21</v>
      </c>
      <c r="B27" s="17" t="s">
        <v>35</v>
      </c>
      <c r="C27" s="3">
        <f t="shared" si="0"/>
        <v>0</v>
      </c>
      <c r="D27" s="4"/>
      <c r="E27" s="4"/>
      <c r="F27" s="4"/>
      <c r="G27" s="4"/>
      <c r="H27" s="4"/>
    </row>
    <row r="28" spans="1:8" ht="24" customHeight="1" hidden="1">
      <c r="A28" s="1">
        <v>22</v>
      </c>
      <c r="B28" s="17" t="s">
        <v>0</v>
      </c>
      <c r="C28" s="3">
        <f t="shared" si="0"/>
        <v>0</v>
      </c>
      <c r="D28" s="4"/>
      <c r="E28" s="4"/>
      <c r="F28" s="4"/>
      <c r="G28" s="4"/>
      <c r="H28" s="4"/>
    </row>
    <row r="29" spans="1:8" ht="24" customHeight="1" hidden="1">
      <c r="A29" s="1">
        <v>23</v>
      </c>
      <c r="B29" s="2" t="s">
        <v>1</v>
      </c>
      <c r="C29" s="3">
        <f t="shared" si="0"/>
        <v>0</v>
      </c>
      <c r="D29" s="4"/>
      <c r="E29" s="4"/>
      <c r="F29" s="4"/>
      <c r="G29" s="4"/>
      <c r="H29" s="4"/>
    </row>
    <row r="30" spans="1:8" ht="24" customHeight="1" hidden="1">
      <c r="A30" s="1">
        <v>24</v>
      </c>
      <c r="B30" s="2" t="s">
        <v>2</v>
      </c>
      <c r="C30" s="3">
        <f t="shared" si="0"/>
        <v>0</v>
      </c>
      <c r="D30" s="4"/>
      <c r="E30" s="4"/>
      <c r="F30" s="4"/>
      <c r="G30" s="4"/>
      <c r="H30" s="4"/>
    </row>
    <row r="31" spans="1:8" ht="24" customHeight="1" hidden="1">
      <c r="A31" s="1">
        <v>25</v>
      </c>
      <c r="B31" s="2" t="s">
        <v>7</v>
      </c>
      <c r="C31" s="3">
        <f t="shared" si="0"/>
        <v>0</v>
      </c>
      <c r="D31" s="4"/>
      <c r="E31" s="4"/>
      <c r="F31" s="4"/>
      <c r="G31" s="4"/>
      <c r="H31" s="4"/>
    </row>
    <row r="32" spans="1:8" ht="60" customHeight="1">
      <c r="A32" s="1"/>
      <c r="B32" s="2" t="s">
        <v>48</v>
      </c>
      <c r="C32" s="3">
        <f t="shared" si="0"/>
        <v>25.2</v>
      </c>
      <c r="D32" s="4">
        <v>25.2</v>
      </c>
      <c r="E32" s="4"/>
      <c r="F32" s="4"/>
      <c r="G32" s="4"/>
      <c r="H32" s="4"/>
    </row>
    <row r="33" spans="1:8" ht="24" customHeight="1" hidden="1">
      <c r="A33" s="1"/>
      <c r="B33" s="17" t="s">
        <v>37</v>
      </c>
      <c r="C33" s="3">
        <f t="shared" si="0"/>
        <v>0</v>
      </c>
      <c r="D33" s="4"/>
      <c r="E33" s="4"/>
      <c r="F33" s="4"/>
      <c r="G33" s="4"/>
      <c r="H33" s="4"/>
    </row>
    <row r="34" spans="1:8" ht="24.75" customHeight="1" hidden="1">
      <c r="A34" s="19"/>
      <c r="B34" s="2" t="s">
        <v>38</v>
      </c>
      <c r="C34" s="3">
        <f t="shared" si="0"/>
        <v>0</v>
      </c>
      <c r="D34" s="4"/>
      <c r="E34" s="4"/>
      <c r="F34" s="4"/>
      <c r="G34" s="4"/>
      <c r="H34" s="4"/>
    </row>
    <row r="35" spans="1:8" s="29" customFormat="1" ht="30.75" customHeight="1" hidden="1">
      <c r="A35" s="23">
        <v>26</v>
      </c>
      <c r="B35" s="28" t="s">
        <v>39</v>
      </c>
      <c r="C35" s="25">
        <f t="shared" si="0"/>
        <v>0</v>
      </c>
      <c r="D35" s="26"/>
      <c r="E35" s="26"/>
      <c r="F35" s="26"/>
      <c r="G35" s="26"/>
      <c r="H35" s="26"/>
    </row>
    <row r="36" spans="1:8" ht="24" customHeight="1" hidden="1">
      <c r="A36" s="1">
        <v>27</v>
      </c>
      <c r="B36" s="2" t="s">
        <v>40</v>
      </c>
      <c r="C36" s="3">
        <f t="shared" si="0"/>
        <v>0</v>
      </c>
      <c r="D36" s="4"/>
      <c r="E36" s="4"/>
      <c r="F36" s="4"/>
      <c r="G36" s="4"/>
      <c r="H36" s="4"/>
    </row>
    <row r="37" spans="1:8" ht="24" customHeight="1" hidden="1">
      <c r="A37" s="1">
        <v>28</v>
      </c>
      <c r="B37" s="2" t="s">
        <v>41</v>
      </c>
      <c r="C37" s="3">
        <f t="shared" si="0"/>
        <v>0</v>
      </c>
      <c r="D37" s="4"/>
      <c r="E37" s="4"/>
      <c r="F37" s="4"/>
      <c r="G37" s="4"/>
      <c r="H37" s="4"/>
    </row>
    <row r="38" spans="1:8" ht="24" customHeight="1" hidden="1">
      <c r="A38" s="1">
        <v>29</v>
      </c>
      <c r="B38" s="17" t="s">
        <v>42</v>
      </c>
      <c r="C38" s="3">
        <f t="shared" si="0"/>
        <v>0</v>
      </c>
      <c r="D38" s="4"/>
      <c r="E38" s="4"/>
      <c r="F38" s="4"/>
      <c r="G38" s="4"/>
      <c r="H38" s="4"/>
    </row>
    <row r="39" spans="1:8" s="5" customFormat="1" ht="23.25" customHeight="1" hidden="1">
      <c r="A39" s="1">
        <v>30</v>
      </c>
      <c r="B39" s="2" t="s">
        <v>43</v>
      </c>
      <c r="C39" s="3">
        <f t="shared" si="0"/>
        <v>0</v>
      </c>
      <c r="D39" s="4"/>
      <c r="E39" s="4"/>
      <c r="F39" s="4"/>
      <c r="G39" s="4"/>
      <c r="H39" s="4"/>
    </row>
    <row r="40" spans="1:8" ht="24.75" customHeight="1" hidden="1">
      <c r="A40" s="1">
        <v>31</v>
      </c>
      <c r="B40" s="6" t="s">
        <v>3</v>
      </c>
      <c r="C40" s="3">
        <f t="shared" si="0"/>
        <v>0</v>
      </c>
      <c r="D40" s="4"/>
      <c r="E40" s="4"/>
      <c r="F40" s="4"/>
      <c r="G40" s="4"/>
      <c r="H40" s="4"/>
    </row>
    <row r="41" spans="1:8" s="27" customFormat="1" ht="38.25" customHeight="1" hidden="1">
      <c r="A41" s="23">
        <v>32</v>
      </c>
      <c r="B41" s="24" t="s">
        <v>44</v>
      </c>
      <c r="C41" s="25">
        <f t="shared" si="0"/>
        <v>0</v>
      </c>
      <c r="D41" s="26"/>
      <c r="E41" s="26"/>
      <c r="F41" s="26"/>
      <c r="G41" s="26"/>
      <c r="H41" s="26"/>
    </row>
    <row r="42" spans="1:8" s="8" customFormat="1" ht="24.75" customHeight="1">
      <c r="A42" s="20"/>
      <c r="B42" s="6" t="s">
        <v>47</v>
      </c>
      <c r="C42" s="7">
        <f>C40+C6</f>
        <v>25.2</v>
      </c>
      <c r="D42" s="7"/>
      <c r="E42" s="7"/>
      <c r="F42" s="7"/>
      <c r="G42" s="7"/>
      <c r="H42" s="7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2">
    <mergeCell ref="B2:H2"/>
    <mergeCell ref="B3:H3"/>
  </mergeCells>
  <printOptions/>
  <pageMargins left="0" right="0" top="0.15748031496062992" bottom="0" header="0" footer="0"/>
  <pageSetup fitToHeight="1" fitToWidth="1" horizontalDpi="600" verticalDpi="600" orientation="landscape" paperSize="9" scale="84" r:id="rId1"/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2016-11-09T12:27:59Z</cp:lastPrinted>
  <dcterms:created xsi:type="dcterms:W3CDTF">2001-09-14T09:33:50Z</dcterms:created>
  <dcterms:modified xsi:type="dcterms:W3CDTF">2016-11-09T13:19:10Z</dcterms:modified>
  <cp:category/>
  <cp:version/>
  <cp:contentType/>
  <cp:contentStatus/>
</cp:coreProperties>
</file>